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545"/>
  </bookViews>
  <sheets>
    <sheet name="Tabelle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/>
  <c r="F6" s="1"/>
  <c r="E6"/>
  <c r="D7"/>
  <c r="F7" s="1"/>
  <c r="E7"/>
  <c r="D8"/>
  <c r="F8" s="1"/>
  <c r="E8"/>
  <c r="D9"/>
  <c r="F9" s="1"/>
  <c r="E9"/>
  <c r="D10"/>
  <c r="F10" s="1"/>
  <c r="E10"/>
  <c r="D11"/>
  <c r="F11" s="1"/>
  <c r="E11"/>
  <c r="D12"/>
  <c r="F12" s="1"/>
  <c r="E12"/>
  <c r="D13"/>
  <c r="F13" s="1"/>
  <c r="E13"/>
  <c r="D14"/>
  <c r="F14" s="1"/>
  <c r="E14"/>
  <c r="D15"/>
  <c r="F15" s="1"/>
  <c r="E15"/>
  <c r="D16"/>
  <c r="F16" s="1"/>
  <c r="E16"/>
  <c r="D17"/>
  <c r="F17" s="1"/>
  <c r="E17"/>
  <c r="D18"/>
  <c r="F18" s="1"/>
  <c r="E18"/>
  <c r="D19"/>
  <c r="F19" s="1"/>
  <c r="E19"/>
  <c r="D20"/>
  <c r="F20" s="1"/>
  <c r="E20"/>
  <c r="D21"/>
  <c r="F21" s="1"/>
  <c r="E21"/>
  <c r="D22"/>
  <c r="F22" s="1"/>
  <c r="E22"/>
  <c r="D23"/>
  <c r="F23" s="1"/>
  <c r="E23"/>
  <c r="D24"/>
  <c r="F24" s="1"/>
  <c r="E24"/>
  <c r="E5" l="1"/>
  <c r="D5"/>
  <c r="F5" s="1"/>
  <c r="E26" l="1"/>
  <c r="E27" s="1"/>
  <c r="D26"/>
  <c r="D27" s="1"/>
  <c r="F26"/>
</calcChain>
</file>

<file path=xl/sharedStrings.xml><?xml version="1.0" encoding="utf-8"?>
<sst xmlns="http://schemas.openxmlformats.org/spreadsheetml/2006/main" count="16" uniqueCount="16">
  <si>
    <t>Name</t>
  </si>
  <si>
    <t>Geburtsdatum</t>
  </si>
  <si>
    <t>Durchschnitt</t>
  </si>
  <si>
    <t>Alter in Monat</t>
  </si>
  <si>
    <t>in Jahre</t>
  </si>
  <si>
    <t>Stichtag</t>
  </si>
  <si>
    <t>Jahre</t>
  </si>
  <si>
    <t>Alter in Tagen</t>
  </si>
  <si>
    <t>Ermittlung Altersdurchschnitt Tanzgruppen</t>
  </si>
  <si>
    <t xml:space="preserve">Nr. </t>
  </si>
  <si>
    <t>1. Daten eingeben</t>
  </si>
  <si>
    <t>2. leere Zellen löschen</t>
  </si>
  <si>
    <t>3. Ergebnis ablesen</t>
  </si>
  <si>
    <t>Datum anpassen 17.09.2022</t>
  </si>
  <si>
    <t>Vorname Nachname</t>
  </si>
  <si>
    <t>Eintragungen für alle Aktiven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</si>
</sst>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2" fontId="4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left"/>
    </xf>
    <xf numFmtId="1" fontId="0" fillId="0" borderId="2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2" fontId="1" fillId="2" borderId="13" xfId="0" applyNumberFormat="1" applyFont="1" applyFill="1" applyBorder="1" applyAlignment="1">
      <alignment horizontal="center" vertical="center"/>
    </xf>
    <xf numFmtId="2" fontId="1" fillId="2" borderId="14" xfId="0" applyNumberFormat="1" applyFont="1" applyFill="1" applyBorder="1" applyAlignment="1">
      <alignment horizontal="center" vertical="center"/>
    </xf>
    <xf numFmtId="2" fontId="1" fillId="2" borderId="15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/>
    <xf numFmtId="14" fontId="2" fillId="4" borderId="0" xfId="0" applyNumberFormat="1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6" fillId="4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5" borderId="10" xfId="0" applyFill="1" applyBorder="1" applyAlignment="1">
      <alignment vertical="center" wrapText="1"/>
    </xf>
    <xf numFmtId="14" fontId="0" fillId="5" borderId="2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vertical="center" wrapText="1"/>
    </xf>
    <xf numFmtId="14" fontId="0" fillId="5" borderId="4" xfId="0" applyNumberFormat="1" applyFill="1" applyBorder="1" applyAlignment="1">
      <alignment horizontal="center" vertical="center" wrapText="1"/>
    </xf>
    <xf numFmtId="0" fontId="0" fillId="5" borderId="6" xfId="0" applyFill="1" applyBorder="1" applyAlignment="1">
      <alignment vertical="center" wrapText="1"/>
    </xf>
    <xf numFmtId="14" fontId="0" fillId="5" borderId="6" xfId="0" applyNumberFormat="1" applyFill="1" applyBorder="1" applyAlignment="1">
      <alignment horizontal="center" vertical="center" wrapText="1"/>
    </xf>
    <xf numFmtId="0" fontId="0" fillId="5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>
      <selection activeCell="I15" sqref="I15"/>
    </sheetView>
  </sheetViews>
  <sheetFormatPr baseColWidth="10" defaultRowHeight="15"/>
  <cols>
    <col min="1" max="1" width="5.85546875" style="19" customWidth="1"/>
    <col min="2" max="2" width="22.85546875" customWidth="1"/>
    <col min="3" max="3" width="15.85546875" style="2" bestFit="1" customWidth="1"/>
    <col min="4" max="4" width="14.7109375" style="2" bestFit="1" customWidth="1"/>
    <col min="5" max="5" width="15.42578125" style="2" bestFit="1" customWidth="1"/>
    <col min="6" max="6" width="9.140625" style="2" bestFit="1" customWidth="1"/>
    <col min="9" max="9" width="14.140625" bestFit="1" customWidth="1"/>
  </cols>
  <sheetData>
    <row r="1" spans="1:13" s="4" customFormat="1" ht="26.25">
      <c r="A1" s="34" t="s">
        <v>8</v>
      </c>
      <c r="B1" s="34"/>
      <c r="C1" s="34"/>
      <c r="D1" s="34"/>
      <c r="E1" s="34"/>
      <c r="F1" s="34"/>
      <c r="G1" s="34"/>
    </row>
    <row r="2" spans="1:13" s="4" customFormat="1" ht="26.25">
      <c r="B2" s="18" t="s">
        <v>5</v>
      </c>
      <c r="C2" s="30">
        <v>44821</v>
      </c>
      <c r="D2" s="13"/>
      <c r="E2" s="13"/>
      <c r="F2" s="13"/>
      <c r="G2" s="13"/>
      <c r="H2" s="33" t="s">
        <v>13</v>
      </c>
      <c r="I2" s="31"/>
      <c r="J2" s="32"/>
    </row>
    <row r="3" spans="1:13" ht="15.75" thickBot="1">
      <c r="H3" s="41" t="s">
        <v>15</v>
      </c>
      <c r="I3" s="41"/>
      <c r="J3" s="41"/>
    </row>
    <row r="4" spans="1:13" s="16" customFormat="1" ht="16.5" thickBot="1">
      <c r="A4" s="20" t="s">
        <v>9</v>
      </c>
      <c r="B4" s="17" t="s">
        <v>0</v>
      </c>
      <c r="C4" s="15" t="s">
        <v>1</v>
      </c>
      <c r="D4" s="15" t="s">
        <v>7</v>
      </c>
      <c r="E4" s="15" t="s">
        <v>3</v>
      </c>
      <c r="F4" s="24" t="s">
        <v>4</v>
      </c>
      <c r="H4" s="28" t="s">
        <v>10</v>
      </c>
    </row>
    <row r="5" spans="1:13">
      <c r="A5" s="21">
        <v>1</v>
      </c>
      <c r="B5" s="35" t="s">
        <v>14</v>
      </c>
      <c r="C5" s="36">
        <v>39448</v>
      </c>
      <c r="D5" s="10">
        <f t="shared" ref="D5:D24" si="0">DATEDIF(C5,$C$2,"d")</f>
        <v>5373</v>
      </c>
      <c r="E5" s="10">
        <f t="shared" ref="E5:E24" si="1">DATEDIF($C5,$C$2,"m")</f>
        <v>176</v>
      </c>
      <c r="F5" s="25">
        <f>D5/365</f>
        <v>14.72054794520548</v>
      </c>
      <c r="M5" s="1"/>
    </row>
    <row r="6" spans="1:13">
      <c r="A6" s="22">
        <v>2</v>
      </c>
      <c r="B6" s="37"/>
      <c r="C6" s="38"/>
      <c r="D6" s="11">
        <f t="shared" si="0"/>
        <v>44821</v>
      </c>
      <c r="E6" s="11">
        <f t="shared" si="1"/>
        <v>1472</v>
      </c>
      <c r="F6" s="26">
        <f t="shared" ref="F6:F24" si="2">D6/365</f>
        <v>122.7972602739726</v>
      </c>
      <c r="H6" s="28" t="s">
        <v>11</v>
      </c>
      <c r="M6" s="1"/>
    </row>
    <row r="7" spans="1:13">
      <c r="A7" s="22">
        <v>3</v>
      </c>
      <c r="B7" s="37"/>
      <c r="C7" s="38"/>
      <c r="D7" s="11">
        <f t="shared" si="0"/>
        <v>44821</v>
      </c>
      <c r="E7" s="11">
        <f t="shared" si="1"/>
        <v>1472</v>
      </c>
      <c r="F7" s="26">
        <f t="shared" si="2"/>
        <v>122.7972602739726</v>
      </c>
      <c r="M7" s="1"/>
    </row>
    <row r="8" spans="1:13">
      <c r="A8" s="22">
        <v>4</v>
      </c>
      <c r="B8" s="37"/>
      <c r="C8" s="38"/>
      <c r="D8" s="11">
        <f t="shared" si="0"/>
        <v>44821</v>
      </c>
      <c r="E8" s="11">
        <f t="shared" si="1"/>
        <v>1472</v>
      </c>
      <c r="F8" s="26">
        <f t="shared" si="2"/>
        <v>122.7972602739726</v>
      </c>
      <c r="H8" s="29" t="s">
        <v>12</v>
      </c>
      <c r="M8" s="1"/>
    </row>
    <row r="9" spans="1:13">
      <c r="A9" s="22">
        <v>5</v>
      </c>
      <c r="B9" s="37"/>
      <c r="C9" s="38"/>
      <c r="D9" s="11">
        <f t="shared" si="0"/>
        <v>44821</v>
      </c>
      <c r="E9" s="11">
        <f t="shared" si="1"/>
        <v>1472</v>
      </c>
      <c r="F9" s="26">
        <f t="shared" si="2"/>
        <v>122.7972602739726</v>
      </c>
      <c r="M9" s="1"/>
    </row>
    <row r="10" spans="1:13">
      <c r="A10" s="22">
        <v>6</v>
      </c>
      <c r="B10" s="37"/>
      <c r="C10" s="38"/>
      <c r="D10" s="11">
        <f t="shared" si="0"/>
        <v>44821</v>
      </c>
      <c r="E10" s="11">
        <f t="shared" si="1"/>
        <v>1472</v>
      </c>
      <c r="F10" s="26">
        <f t="shared" si="2"/>
        <v>122.7972602739726</v>
      </c>
      <c r="M10" s="1"/>
    </row>
    <row r="11" spans="1:13">
      <c r="A11" s="22">
        <v>7</v>
      </c>
      <c r="B11" s="37"/>
      <c r="C11" s="38"/>
      <c r="D11" s="11">
        <f t="shared" si="0"/>
        <v>44821</v>
      </c>
      <c r="E11" s="11">
        <f t="shared" si="1"/>
        <v>1472</v>
      </c>
      <c r="F11" s="26">
        <f t="shared" si="2"/>
        <v>122.7972602739726</v>
      </c>
      <c r="M11" s="1"/>
    </row>
    <row r="12" spans="1:13">
      <c r="A12" s="22">
        <v>8</v>
      </c>
      <c r="B12" s="37"/>
      <c r="C12" s="38"/>
      <c r="D12" s="11">
        <f t="shared" si="0"/>
        <v>44821</v>
      </c>
      <c r="E12" s="11">
        <f t="shared" si="1"/>
        <v>1472</v>
      </c>
      <c r="F12" s="26">
        <f t="shared" si="2"/>
        <v>122.7972602739726</v>
      </c>
      <c r="M12" s="1"/>
    </row>
    <row r="13" spans="1:13">
      <c r="A13" s="22">
        <v>9</v>
      </c>
      <c r="B13" s="37"/>
      <c r="C13" s="38"/>
      <c r="D13" s="11">
        <f t="shared" si="0"/>
        <v>44821</v>
      </c>
      <c r="E13" s="11">
        <f t="shared" si="1"/>
        <v>1472</v>
      </c>
      <c r="F13" s="26">
        <f t="shared" si="2"/>
        <v>122.7972602739726</v>
      </c>
      <c r="M13" s="14"/>
    </row>
    <row r="14" spans="1:13">
      <c r="A14" s="22">
        <v>10</v>
      </c>
      <c r="B14" s="37"/>
      <c r="C14" s="38"/>
      <c r="D14" s="11">
        <f t="shared" si="0"/>
        <v>44821</v>
      </c>
      <c r="E14" s="11">
        <f t="shared" si="1"/>
        <v>1472</v>
      </c>
      <c r="F14" s="26">
        <f t="shared" si="2"/>
        <v>122.7972602739726</v>
      </c>
      <c r="M14" s="14"/>
    </row>
    <row r="15" spans="1:13">
      <c r="A15" s="22">
        <v>11</v>
      </c>
      <c r="B15" s="37"/>
      <c r="C15" s="38"/>
      <c r="D15" s="11">
        <f t="shared" si="0"/>
        <v>44821</v>
      </c>
      <c r="E15" s="11">
        <f t="shared" si="1"/>
        <v>1472</v>
      </c>
      <c r="F15" s="26">
        <f t="shared" si="2"/>
        <v>122.7972602739726</v>
      </c>
      <c r="M15" s="14"/>
    </row>
    <row r="16" spans="1:13">
      <c r="A16" s="22">
        <v>12</v>
      </c>
      <c r="B16" s="37"/>
      <c r="C16" s="38"/>
      <c r="D16" s="11">
        <f t="shared" si="0"/>
        <v>44821</v>
      </c>
      <c r="E16" s="11">
        <f t="shared" si="1"/>
        <v>1472</v>
      </c>
      <c r="F16" s="26">
        <f t="shared" si="2"/>
        <v>122.7972602739726</v>
      </c>
      <c r="M16" s="14"/>
    </row>
    <row r="17" spans="1:13">
      <c r="A17" s="22">
        <v>13</v>
      </c>
      <c r="B17" s="37"/>
      <c r="C17" s="38"/>
      <c r="D17" s="11">
        <f t="shared" si="0"/>
        <v>44821</v>
      </c>
      <c r="E17" s="11">
        <f t="shared" si="1"/>
        <v>1472</v>
      </c>
      <c r="F17" s="26">
        <f t="shared" si="2"/>
        <v>122.7972602739726</v>
      </c>
      <c r="M17" s="14"/>
    </row>
    <row r="18" spans="1:13">
      <c r="A18" s="22">
        <v>14</v>
      </c>
      <c r="B18" s="37"/>
      <c r="C18" s="38"/>
      <c r="D18" s="11">
        <f t="shared" si="0"/>
        <v>44821</v>
      </c>
      <c r="E18" s="11">
        <f t="shared" si="1"/>
        <v>1472</v>
      </c>
      <c r="F18" s="26">
        <f t="shared" si="2"/>
        <v>122.7972602739726</v>
      </c>
      <c r="M18" s="14"/>
    </row>
    <row r="19" spans="1:13">
      <c r="A19" s="22">
        <v>15</v>
      </c>
      <c r="B19" s="37"/>
      <c r="C19" s="38"/>
      <c r="D19" s="11">
        <f t="shared" si="0"/>
        <v>44821</v>
      </c>
      <c r="E19" s="11">
        <f t="shared" si="1"/>
        <v>1472</v>
      </c>
      <c r="F19" s="26">
        <f t="shared" si="2"/>
        <v>122.7972602739726</v>
      </c>
    </row>
    <row r="20" spans="1:13">
      <c r="A20" s="22">
        <v>16</v>
      </c>
      <c r="B20" s="37"/>
      <c r="C20" s="38"/>
      <c r="D20" s="11">
        <f t="shared" si="0"/>
        <v>44821</v>
      </c>
      <c r="E20" s="11">
        <f t="shared" si="1"/>
        <v>1472</v>
      </c>
      <c r="F20" s="26">
        <f t="shared" si="2"/>
        <v>122.7972602739726</v>
      </c>
    </row>
    <row r="21" spans="1:13">
      <c r="A21" s="22">
        <v>17</v>
      </c>
      <c r="B21" s="37"/>
      <c r="C21" s="38"/>
      <c r="D21" s="11">
        <f t="shared" si="0"/>
        <v>44821</v>
      </c>
      <c r="E21" s="11">
        <f t="shared" si="1"/>
        <v>1472</v>
      </c>
      <c r="F21" s="26">
        <f t="shared" si="2"/>
        <v>122.7972602739726</v>
      </c>
    </row>
    <row r="22" spans="1:13">
      <c r="A22" s="22">
        <v>18</v>
      </c>
      <c r="B22" s="37"/>
      <c r="C22" s="38"/>
      <c r="D22" s="11">
        <f t="shared" si="0"/>
        <v>44821</v>
      </c>
      <c r="E22" s="11">
        <f t="shared" si="1"/>
        <v>1472</v>
      </c>
      <c r="F22" s="26">
        <f t="shared" si="2"/>
        <v>122.7972602739726</v>
      </c>
    </row>
    <row r="23" spans="1:13">
      <c r="A23" s="22">
        <v>19</v>
      </c>
      <c r="B23" s="37"/>
      <c r="C23" s="38"/>
      <c r="D23" s="11">
        <f t="shared" si="0"/>
        <v>44821</v>
      </c>
      <c r="E23" s="11">
        <f t="shared" si="1"/>
        <v>1472</v>
      </c>
      <c r="F23" s="26">
        <f t="shared" si="2"/>
        <v>122.7972602739726</v>
      </c>
    </row>
    <row r="24" spans="1:13" ht="15.75" thickBot="1">
      <c r="A24" s="23">
        <v>20</v>
      </c>
      <c r="B24" s="39"/>
      <c r="C24" s="40"/>
      <c r="D24" s="12">
        <f t="shared" si="0"/>
        <v>44821</v>
      </c>
      <c r="E24" s="12">
        <f t="shared" si="1"/>
        <v>1472</v>
      </c>
      <c r="F24" s="27">
        <f t="shared" si="2"/>
        <v>122.7972602739726</v>
      </c>
    </row>
    <row r="26" spans="1:13" s="6" customFormat="1" ht="18.75">
      <c r="C26" s="5" t="s">
        <v>2</v>
      </c>
      <c r="D26" s="7">
        <f>AVERAGE(D5:D24)</f>
        <v>42848.6</v>
      </c>
      <c r="E26" s="7">
        <f>AVERAGE(E5:E24)</f>
        <v>1407.2</v>
      </c>
      <c r="F26" s="8">
        <f>AVERAGE(F5:F24)</f>
        <v>117.39342465753425</v>
      </c>
      <c r="G26" s="9" t="s">
        <v>6</v>
      </c>
    </row>
    <row r="27" spans="1:13">
      <c r="D27" s="3">
        <f>D26/365</f>
        <v>117.39342465753424</v>
      </c>
      <c r="E27" s="3">
        <f>E26/12</f>
        <v>117.26666666666667</v>
      </c>
      <c r="F27" s="3"/>
    </row>
  </sheetData>
  <mergeCells count="1">
    <mergeCell ref="A1:G1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Kreischer</dc:creator>
  <cp:lastModifiedBy>Maria</cp:lastModifiedBy>
  <dcterms:created xsi:type="dcterms:W3CDTF">2015-12-07T13:44:20Z</dcterms:created>
  <dcterms:modified xsi:type="dcterms:W3CDTF">2022-05-17T21:06:42Z</dcterms:modified>
</cp:coreProperties>
</file>